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36189\OneDrive - Archer Daniels Midland Company\Desktop\"/>
    </mc:Choice>
  </mc:AlternateContent>
  <bookViews>
    <workbookView xWindow="0" yWindow="0" windowWidth="20496" windowHeight="7752" tabRatio="808"/>
  </bookViews>
  <sheets>
    <sheet name="2020 Draft" sheetId="13" r:id="rId1"/>
  </sheets>
  <definedNames>
    <definedName name="_xlnm.Print_Area" localSheetId="0">'2020 Draft'!$B$2:$D$22</definedName>
  </definedNames>
  <calcPr calcId="152511"/>
</workbook>
</file>

<file path=xl/calcChain.xml><?xml version="1.0" encoding="utf-8"?>
<calcChain xmlns="http://schemas.openxmlformats.org/spreadsheetml/2006/main">
  <c r="D22" i="13" l="1"/>
  <c r="D11" i="13"/>
</calcChain>
</file>

<file path=xl/sharedStrings.xml><?xml version="1.0" encoding="utf-8"?>
<sst xmlns="http://schemas.openxmlformats.org/spreadsheetml/2006/main" count="20" uniqueCount="20">
  <si>
    <t>Revenue</t>
  </si>
  <si>
    <t>Operating Expenses</t>
  </si>
  <si>
    <t>Total Operating Expenses</t>
  </si>
  <si>
    <t>YTD</t>
  </si>
  <si>
    <t>Grove on Kickapoo Creek HOA</t>
  </si>
  <si>
    <t>Community Utilities</t>
  </si>
  <si>
    <t>Insurance</t>
  </si>
  <si>
    <t>Legal Fees</t>
  </si>
  <si>
    <t>Community Grounds, Snow Removal</t>
  </si>
  <si>
    <t>Community Grounds, Lawn Maintenance</t>
  </si>
  <si>
    <t>Special Assessment(s)</t>
  </si>
  <si>
    <t>Net Collections</t>
  </si>
  <si>
    <t>Interest Income: Operating Account</t>
  </si>
  <si>
    <t>Interest Income: Reserve Fund</t>
  </si>
  <si>
    <t>Community Communications</t>
  </si>
  <si>
    <t>Bank Service Charge</t>
  </si>
  <si>
    <t>Community Grounds, Reserve Funding</t>
  </si>
  <si>
    <t>Draft Budget</t>
  </si>
  <si>
    <t>FY 2020</t>
  </si>
  <si>
    <r>
      <t xml:space="preserve">2020 Dues Collection:  </t>
    </r>
    <r>
      <rPr>
        <b/>
        <i/>
        <sz val="10"/>
        <color rgb="FF002060"/>
        <rFont val="Calibri"/>
        <family val="2"/>
        <scheme val="minor"/>
      </rPr>
      <t>Based on 420 Residents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</si>
</sst>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0" xfId="0" applyFont="1" applyFill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/>
    <xf numFmtId="44" fontId="7" fillId="2" borderId="8" xfId="0" applyNumberFormat="1" applyFont="1" applyFill="1" applyBorder="1"/>
    <xf numFmtId="44" fontId="7" fillId="2" borderId="9" xfId="1" applyNumberFormat="1" applyFont="1" applyFill="1" applyBorder="1"/>
    <xf numFmtId="44" fontId="8" fillId="2" borderId="13" xfId="0" applyNumberFormat="1" applyFont="1" applyFill="1" applyBorder="1"/>
    <xf numFmtId="44" fontId="9" fillId="2" borderId="8" xfId="0" applyNumberFormat="1" applyFont="1" applyFill="1" applyBorder="1"/>
    <xf numFmtId="44" fontId="3" fillId="0" borderId="0" xfId="0" applyNumberFormat="1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44" fontId="11" fillId="3" borderId="8" xfId="0" applyNumberFormat="1" applyFont="1" applyFill="1" applyBorder="1"/>
    <xf numFmtId="44" fontId="12" fillId="3" borderId="8" xfId="1" applyNumberFormat="1" applyFont="1" applyFill="1" applyBorder="1"/>
    <xf numFmtId="0" fontId="3" fillId="0" borderId="2" xfId="0" quotePrefix="1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4" fillId="0" borderId="2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left" indent="10"/>
    </xf>
    <xf numFmtId="0" fontId="3" fillId="0" borderId="2" xfId="0" applyFont="1" applyFill="1" applyBorder="1" applyAlignment="1">
      <alignment horizontal="left" indent="5"/>
    </xf>
    <xf numFmtId="0" fontId="12" fillId="3" borderId="2" xfId="0" applyFont="1" applyFill="1" applyBorder="1" applyAlignment="1">
      <alignment horizontal="left" indent="5"/>
    </xf>
    <xf numFmtId="0" fontId="12" fillId="3" borderId="0" xfId="0" applyFont="1" applyFill="1" applyBorder="1" applyAlignment="1">
      <alignment horizontal="left" indent="5"/>
    </xf>
    <xf numFmtId="0" fontId="3" fillId="0" borderId="2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indent="10"/>
    </xf>
    <xf numFmtId="0" fontId="4" fillId="0" borderId="14" xfId="0" applyFont="1" applyFill="1" applyBorder="1" applyAlignment="1">
      <alignment horizontal="left" indent="10"/>
    </xf>
    <xf numFmtId="0" fontId="4" fillId="0" borderId="6" xfId="0" applyFont="1" applyFill="1" applyBorder="1" applyAlignment="1">
      <alignment horizontal="left" indent="10"/>
    </xf>
    <xf numFmtId="0" fontId="11" fillId="3" borderId="2" xfId="0" quotePrefix="1" applyFont="1" applyFill="1" applyBorder="1" applyAlignment="1">
      <alignment horizontal="left" indent="5"/>
    </xf>
    <xf numFmtId="0" fontId="11" fillId="3" borderId="0" xfId="0" applyFont="1" applyFill="1" applyBorder="1" applyAlignment="1">
      <alignment horizontal="left" indent="5"/>
    </xf>
    <xf numFmtId="0" fontId="5" fillId="0" borderId="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E27"/>
  <sheetViews>
    <sheetView tabSelected="1" zoomScale="90" zoomScaleNormal="90" workbookViewId="0">
      <selection activeCell="C30" sqref="C30"/>
    </sheetView>
  </sheetViews>
  <sheetFormatPr defaultColWidth="9.109375" defaultRowHeight="13.8" x14ac:dyDescent="0.3"/>
  <cols>
    <col min="1" max="1" width="5" style="4" customWidth="1"/>
    <col min="2" max="2" width="19.44140625" style="4" bestFit="1" customWidth="1"/>
    <col min="3" max="3" width="27.6640625" style="4" customWidth="1"/>
    <col min="4" max="4" width="12.6640625" style="4" bestFit="1" customWidth="1"/>
    <col min="5" max="5" width="11" style="4" bestFit="1" customWidth="1"/>
    <col min="6" max="16384" width="9.109375" style="4"/>
  </cols>
  <sheetData>
    <row r="1" spans="2:5" ht="14.4" thickBot="1" x14ac:dyDescent="0.35"/>
    <row r="2" spans="2:5" ht="14.4" x14ac:dyDescent="0.3">
      <c r="B2" s="32" t="s">
        <v>4</v>
      </c>
      <c r="C2" s="33"/>
      <c r="D2" s="34"/>
    </row>
    <row r="3" spans="2:5" ht="15.75" customHeight="1" x14ac:dyDescent="0.3">
      <c r="B3" s="35" t="s">
        <v>17</v>
      </c>
      <c r="C3" s="36"/>
      <c r="D3" s="37"/>
    </row>
    <row r="4" spans="2:5" ht="15.75" customHeight="1" thickBot="1" x14ac:dyDescent="0.35">
      <c r="B4" s="38" t="s">
        <v>18</v>
      </c>
      <c r="C4" s="39"/>
      <c r="D4" s="40"/>
    </row>
    <row r="5" spans="2:5" ht="14.4" thickBot="1" x14ac:dyDescent="0.35">
      <c r="B5" s="1"/>
      <c r="C5" s="2"/>
      <c r="D5" s="8" t="s">
        <v>3</v>
      </c>
    </row>
    <row r="6" spans="2:5" x14ac:dyDescent="0.3">
      <c r="B6" s="6" t="s">
        <v>0</v>
      </c>
      <c r="C6" s="3"/>
      <c r="D6" s="9"/>
    </row>
    <row r="7" spans="2:5" x14ac:dyDescent="0.3">
      <c r="B7" s="23" t="s">
        <v>19</v>
      </c>
      <c r="C7" s="20"/>
      <c r="D7" s="10">
        <v>42000</v>
      </c>
    </row>
    <row r="8" spans="2:5" x14ac:dyDescent="0.3">
      <c r="B8" s="30" t="s">
        <v>12</v>
      </c>
      <c r="C8" s="31"/>
      <c r="D8" s="17">
        <v>1422.1515005792262</v>
      </c>
    </row>
    <row r="9" spans="2:5" x14ac:dyDescent="0.3">
      <c r="B9" s="30" t="s">
        <v>13</v>
      </c>
      <c r="C9" s="31"/>
      <c r="D9" s="17">
        <v>198</v>
      </c>
    </row>
    <row r="10" spans="2:5" x14ac:dyDescent="0.3">
      <c r="B10" s="19" t="s">
        <v>10</v>
      </c>
      <c r="C10" s="20"/>
      <c r="D10" s="11">
        <v>0</v>
      </c>
    </row>
    <row r="11" spans="2:5" s="7" customFormat="1" ht="14.4" thickBot="1" x14ac:dyDescent="0.35">
      <c r="B11" s="21" t="s">
        <v>11</v>
      </c>
      <c r="C11" s="22"/>
      <c r="D11" s="12">
        <f>SUM(D7:D10)</f>
        <v>43620.151500579224</v>
      </c>
    </row>
    <row r="12" spans="2:5" x14ac:dyDescent="0.3">
      <c r="B12" s="5" t="s">
        <v>1</v>
      </c>
      <c r="C12" s="3"/>
      <c r="D12" s="10"/>
      <c r="E12" s="7"/>
    </row>
    <row r="13" spans="2:5" x14ac:dyDescent="0.3">
      <c r="B13" s="23" t="s">
        <v>5</v>
      </c>
      <c r="C13" s="20"/>
      <c r="D13" s="13">
        <v>13167.480060000002</v>
      </c>
      <c r="E13" s="7"/>
    </row>
    <row r="14" spans="2:5" x14ac:dyDescent="0.3">
      <c r="B14" s="23" t="s">
        <v>9</v>
      </c>
      <c r="C14" s="20"/>
      <c r="D14" s="13">
        <v>13062.446250000001</v>
      </c>
      <c r="E14" s="7"/>
    </row>
    <row r="15" spans="2:5" x14ac:dyDescent="0.3">
      <c r="B15" s="23" t="s">
        <v>8</v>
      </c>
      <c r="C15" s="20"/>
      <c r="D15" s="13">
        <v>3450.3</v>
      </c>
      <c r="E15" s="7"/>
    </row>
    <row r="16" spans="2:5" x14ac:dyDescent="0.3">
      <c r="B16" s="23" t="s">
        <v>6</v>
      </c>
      <c r="C16" s="20"/>
      <c r="D16" s="13">
        <v>1771.896</v>
      </c>
      <c r="E16" s="7"/>
    </row>
    <row r="17" spans="2:5" x14ac:dyDescent="0.3">
      <c r="B17" s="15" t="s">
        <v>14</v>
      </c>
      <c r="C17" s="16"/>
      <c r="D17" s="13">
        <v>6417.5246100000004</v>
      </c>
      <c r="E17" s="7"/>
    </row>
    <row r="18" spans="2:5" x14ac:dyDescent="0.3">
      <c r="B18" s="15" t="s">
        <v>7</v>
      </c>
      <c r="C18" s="16"/>
      <c r="D18" s="13">
        <v>834.75</v>
      </c>
      <c r="E18" s="7"/>
    </row>
    <row r="19" spans="2:5" x14ac:dyDescent="0.3">
      <c r="B19" s="23" t="s">
        <v>15</v>
      </c>
      <c r="C19" s="20"/>
      <c r="D19" s="13">
        <v>267.12</v>
      </c>
      <c r="E19" s="7"/>
    </row>
    <row r="20" spans="2:5" x14ac:dyDescent="0.3">
      <c r="B20" s="24" t="s">
        <v>16</v>
      </c>
      <c r="C20" s="25"/>
      <c r="D20" s="18">
        <v>16027.2</v>
      </c>
      <c r="E20" s="7"/>
    </row>
    <row r="21" spans="2:5" ht="6" customHeight="1" x14ac:dyDescent="0.3">
      <c r="B21" s="26"/>
      <c r="C21" s="27"/>
      <c r="D21" s="10"/>
      <c r="E21" s="7"/>
    </row>
    <row r="22" spans="2:5" s="7" customFormat="1" ht="14.4" thickBot="1" x14ac:dyDescent="0.35">
      <c r="B22" s="28" t="s">
        <v>2</v>
      </c>
      <c r="C22" s="29"/>
      <c r="D22" s="12">
        <f>SUM(D13:D21)</f>
        <v>54998.716920000006</v>
      </c>
    </row>
    <row r="23" spans="2:5" x14ac:dyDescent="0.3">
      <c r="E23" s="14"/>
    </row>
    <row r="24" spans="2:5" x14ac:dyDescent="0.3">
      <c r="E24" s="14"/>
    </row>
    <row r="25" spans="2:5" x14ac:dyDescent="0.3">
      <c r="E25" s="14"/>
    </row>
    <row r="26" spans="2:5" x14ac:dyDescent="0.3">
      <c r="E26" s="14"/>
    </row>
    <row r="27" spans="2:5" x14ac:dyDescent="0.3">
      <c r="E27" s="14"/>
    </row>
  </sheetData>
  <mergeCells count="16">
    <mergeCell ref="B9:C9"/>
    <mergeCell ref="B2:D2"/>
    <mergeCell ref="B3:D3"/>
    <mergeCell ref="B4:D4"/>
    <mergeCell ref="B7:C7"/>
    <mergeCell ref="B8:C8"/>
    <mergeCell ref="B16:C16"/>
    <mergeCell ref="B19:C19"/>
    <mergeCell ref="B20:C20"/>
    <mergeCell ref="B21:C21"/>
    <mergeCell ref="B22:C22"/>
    <mergeCell ref="B10:C10"/>
    <mergeCell ref="B11:C11"/>
    <mergeCell ref="B13:C13"/>
    <mergeCell ref="B14:C14"/>
    <mergeCell ref="B15:C15"/>
  </mergeCells>
  <printOptions horizontalCentered="1" verticalCentered="1"/>
  <pageMargins left="0.2" right="0.2" top="0.25" bottom="0.2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6A227C-D103-4A02-B15D-3A1F96999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Draft</vt:lpstr>
      <vt:lpstr>'2020 Draft'!Print_Area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Robison</dc:creator>
  <cp:lastModifiedBy>JASON EARDLEY</cp:lastModifiedBy>
  <cp:lastPrinted>2017-07-12T00:22:21Z</cp:lastPrinted>
  <dcterms:created xsi:type="dcterms:W3CDTF">2014-04-17T15:43:54Z</dcterms:created>
  <dcterms:modified xsi:type="dcterms:W3CDTF">2019-11-05T16:36:41Z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TC019273759991</vt:lpwstr>
  </property>
</Properties>
</file>